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<sst xmlns="http://schemas.openxmlformats.org/spreadsheetml/2006/main" count="113" uniqueCount="86">
  <si>
    <t>东莞理工学院城市学院科研项目信息公开表</t>
  </si>
  <si>
    <t xml:space="preserve">                                                                                                                                                                                                                                             截止日期2015年8月31日               单位：元</t>
  </si>
  <si>
    <t>序号</t>
  </si>
  <si>
    <t>项目名称</t>
  </si>
  <si>
    <t>项目来源</t>
  </si>
  <si>
    <t>项目负责人</t>
  </si>
  <si>
    <t>项目预算（万元）</t>
  </si>
  <si>
    <t>预算调整</t>
  </si>
  <si>
    <t>支出</t>
  </si>
  <si>
    <t>科研业务费</t>
  </si>
  <si>
    <t>设备购置费</t>
  </si>
  <si>
    <t>经费外拨</t>
  </si>
  <si>
    <t>国际交流合作费</t>
  </si>
  <si>
    <t>人员费</t>
  </si>
  <si>
    <t>管理费</t>
  </si>
  <si>
    <t>其他费用</t>
  </si>
  <si>
    <t>支出合计</t>
  </si>
  <si>
    <t>东莞生活垃圾分类回收的状况调查及对策</t>
  </si>
  <si>
    <t>东莞市社科联</t>
  </si>
  <si>
    <t>肖红飞</t>
  </si>
  <si>
    <t>东莞网络社会组织调查及管理对策</t>
  </si>
  <si>
    <t>王海洋</t>
  </si>
  <si>
    <t>东莞扶持优质企业发展策略研究</t>
  </si>
  <si>
    <t>鞠成晓</t>
  </si>
  <si>
    <t>东莞历史文献《杜诗二字构辞类辑》的保护整理</t>
  </si>
  <si>
    <t>陈跃</t>
  </si>
  <si>
    <t>东莞工业企业人力资源状况、突出问题、需求趋势及促进措施</t>
  </si>
  <si>
    <t>贺冬怡</t>
  </si>
  <si>
    <t>东莞高新科技企业成长能力研究</t>
  </si>
  <si>
    <t>刘琦</t>
  </si>
  <si>
    <t>东莞水乡经济区公共文化服务提升策略研究</t>
  </si>
  <si>
    <t>吴晓斐</t>
  </si>
  <si>
    <t>东莞粤剧历史变迁与保护传承研究</t>
  </si>
  <si>
    <t>陈文丽</t>
  </si>
  <si>
    <t>东莞水乡片区民俗资源的整合利用研究</t>
  </si>
  <si>
    <t>贾静波</t>
  </si>
  <si>
    <t>东莞流动人口聚居社区建设模式与长效机制研究</t>
  </si>
  <si>
    <t>东莞水乡经济区水污染源调查与治理机制研究</t>
  </si>
  <si>
    <t>方伟成</t>
  </si>
  <si>
    <t>东莞理工学院城市学院近三年本土大学生就业状况跟踪调查研究</t>
  </si>
  <si>
    <t>卢淑芳</t>
  </si>
  <si>
    <t>东莞科技型小微企业企业互联网金融融资渠道调查研究</t>
  </si>
  <si>
    <t>黎伟</t>
  </si>
  <si>
    <t>东莞科技企业孵化问题、发展前景及促进策略调查研究</t>
  </si>
  <si>
    <t>陈益云</t>
  </si>
  <si>
    <t>东莞小微工业企业用工成本调查研究</t>
  </si>
  <si>
    <t>申飞虎</t>
  </si>
  <si>
    <t>东莞数字媒体产业现状及融合发展研究</t>
  </si>
  <si>
    <t>何帅</t>
  </si>
  <si>
    <t>东莞人力资源服务业现状、问题及优化发展调查研究</t>
  </si>
  <si>
    <t>理阳阳</t>
  </si>
  <si>
    <t>东莞制造业企业经营状况、经营成本及企业应对策略情况研究</t>
  </si>
  <si>
    <t>罗卫国</t>
  </si>
  <si>
    <t>东莞社会民生类服务设施利用状况及资源优化配置研究</t>
  </si>
  <si>
    <t>刘玉侠</t>
  </si>
  <si>
    <t>基于喷射短切纤维聚合物的既有砌体结构加固机理研究与应用</t>
  </si>
  <si>
    <t>广东省科技厅</t>
  </si>
  <si>
    <t>孙成访</t>
  </si>
  <si>
    <t>东莞市园林废弃物与厨余垃圾堆肥关键技术研究及应用</t>
  </si>
  <si>
    <t>东莞市科技局</t>
  </si>
  <si>
    <t>东莞非物质文化遗产数字化保护技术及应用研究</t>
  </si>
  <si>
    <t>牛熠</t>
  </si>
  <si>
    <t>嵌入式在线电能质量监测系统研究与实现</t>
  </si>
  <si>
    <t>唐志辉</t>
  </si>
  <si>
    <t>“三旧改造”与建设科技载体的关联研究和对策建议</t>
  </si>
  <si>
    <t>赵书山</t>
  </si>
  <si>
    <t>珠江三角洲地区失地农民的社会保障模式的研究——以东莞为例</t>
  </si>
  <si>
    <t>广东省社科规划办</t>
  </si>
  <si>
    <t>何鹏举</t>
  </si>
  <si>
    <t>学校社会工作理论与实践探索—以东莞为例</t>
  </si>
  <si>
    <t>张燕婷</t>
  </si>
  <si>
    <t>对话理论视域下的教师专业化发展研究</t>
  </si>
  <si>
    <t>广东省财政厅</t>
  </si>
  <si>
    <t>夏泉源</t>
  </si>
  <si>
    <t>社会稳定维度的东莞城市流动人口基层吸纳结构研究</t>
  </si>
  <si>
    <t>程建新</t>
  </si>
  <si>
    <t>“三源一体”多功能磷系阻燃剂的研制及应用</t>
  </si>
  <si>
    <t>宋雪晶</t>
  </si>
  <si>
    <t>印刷纸质食品包装材料中有机污染物的迁移性能研究及其迁移模型的建立</t>
  </si>
  <si>
    <t>薛美贵</t>
  </si>
  <si>
    <t>社会主义意识形态建设研究</t>
  </si>
  <si>
    <t>广东省教育厅</t>
  </si>
  <si>
    <t>刘珍</t>
  </si>
  <si>
    <t>社会组织第三方评估机制中的风险因素及对策研究</t>
  </si>
  <si>
    <t>民政部</t>
  </si>
  <si>
    <t>黄岳钧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</si>
</sst>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12"/>
      <color indexed="8"/>
      <name val="宋体"/>
      <family val="0"/>
    </font>
    <font>
      <sz val="12"/>
      <name val="微软雅黑"/>
      <family val="2"/>
    </font>
    <font>
      <b/>
      <sz val="22"/>
      <name val="微软雅黑"/>
      <family val="2"/>
    </font>
    <font>
      <sz val="10"/>
      <name val="微软雅黑"/>
      <family val="2"/>
    </font>
    <font>
      <sz val="12"/>
      <color indexed="8"/>
      <name val="微软雅黑"/>
      <family val="2"/>
    </font>
    <font>
      <sz val="10"/>
      <color indexed="8"/>
      <name val="微软雅黑"/>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19">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43" fontId="4" fillId="0" borderId="1" xfId="0" applyNumberFormat="1" applyFont="1" applyBorder="1" applyAlignment="1">
      <alignment vertical="center"/>
    </xf>
    <xf numFmtId="43" fontId="4" fillId="0" borderId="1" xfId="0" applyNumberFormat="1" applyFont="1" applyBorder="1" applyAlignment="1">
      <alignment horizontal="righ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43" fontId="6" fillId="0" borderId="1" xfId="0" applyNumberFormat="1" applyFont="1" applyBorder="1" applyAlignment="1">
      <alignment vertical="center"/>
    </xf>
    <xf numFmtId="0" fontId="5" fillId="0" borderId="0" xfId="0" applyFont="1" applyAlignment="1">
      <alignment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36"/>
  <sheetViews>
    <sheetView tabSelected="1" view="pageBreakPreview" zoomScale="82" zoomScaleNormal="79" zoomScaleSheetLayoutView="82" workbookViewId="0" topLeftCell="A1">
      <selection activeCell="G33" sqref="G33"/>
    </sheetView>
  </sheetViews>
  <sheetFormatPr defaultColWidth="9.25390625" defaultRowHeight="36" customHeight="1"/>
  <cols>
    <col min="1" max="1" width="5.875" style="2" customWidth="1"/>
    <col min="2" max="2" width="40.875" style="3" customWidth="1"/>
    <col min="3" max="3" width="13.50390625" style="3" customWidth="1"/>
    <col min="4" max="4" width="12.125" style="4" customWidth="1"/>
    <col min="5" max="5" width="14.00390625" style="2" customWidth="1"/>
    <col min="6" max="6" width="10.00390625" style="2" customWidth="1"/>
    <col min="7" max="7" width="12.375" style="2" customWidth="1"/>
    <col min="8" max="8" width="11.25390625" style="2" customWidth="1"/>
    <col min="9" max="9" width="12.375" style="2" customWidth="1"/>
    <col min="10" max="10" width="15.00390625" style="2" customWidth="1"/>
    <col min="11" max="12" width="11.625" style="2" customWidth="1"/>
    <col min="13" max="13" width="11.625" style="2" bestFit="1" customWidth="1"/>
    <col min="14" max="14" width="13.125" style="2" customWidth="1"/>
    <col min="15" max="250" width="9.25390625" style="2" customWidth="1"/>
  </cols>
  <sheetData>
    <row r="1" spans="1:14" ht="36" customHeight="1">
      <c r="A1" s="5" t="s">
        <v>0</v>
      </c>
      <c r="B1" s="5"/>
      <c r="C1" s="5"/>
      <c r="D1" s="5"/>
      <c r="E1" s="5"/>
      <c r="F1" s="5"/>
      <c r="G1" s="5"/>
      <c r="H1" s="5"/>
      <c r="I1" s="5"/>
      <c r="J1" s="5"/>
      <c r="K1" s="5"/>
      <c r="L1" s="5"/>
      <c r="M1" s="5"/>
      <c r="N1" s="5"/>
    </row>
    <row r="2" spans="1:14" ht="36" customHeight="1">
      <c r="A2" s="6" t="s">
        <v>1</v>
      </c>
      <c r="B2" s="6"/>
      <c r="C2" s="7"/>
      <c r="D2" s="6"/>
      <c r="E2" s="6"/>
      <c r="F2" s="6"/>
      <c r="G2" s="6"/>
      <c r="H2" s="6"/>
      <c r="I2" s="6"/>
      <c r="J2" s="6"/>
      <c r="K2" s="6"/>
      <c r="L2" s="6"/>
      <c r="M2" s="6"/>
      <c r="N2" s="6"/>
    </row>
    <row r="3" spans="1:14" ht="27" customHeight="1">
      <c r="A3" s="8" t="s">
        <v>2</v>
      </c>
      <c r="B3" s="9" t="s">
        <v>3</v>
      </c>
      <c r="C3" s="9" t="s">
        <v>4</v>
      </c>
      <c r="D3" s="8" t="s">
        <v>5</v>
      </c>
      <c r="E3" s="9" t="s">
        <v>6</v>
      </c>
      <c r="F3" s="9" t="s">
        <v>7</v>
      </c>
      <c r="G3" s="10" t="s">
        <v>8</v>
      </c>
      <c r="H3" s="10"/>
      <c r="I3" s="10"/>
      <c r="J3" s="10"/>
      <c r="K3" s="10"/>
      <c r="L3" s="10"/>
      <c r="M3" s="10"/>
      <c r="N3" s="10"/>
    </row>
    <row r="4" spans="1:14" ht="25.5" customHeight="1">
      <c r="A4" s="8"/>
      <c r="B4" s="11"/>
      <c r="C4" s="11"/>
      <c r="D4" s="10"/>
      <c r="E4" s="11"/>
      <c r="F4" s="9"/>
      <c r="G4" s="10" t="s">
        <v>9</v>
      </c>
      <c r="H4" s="9" t="s">
        <v>10</v>
      </c>
      <c r="I4" s="9" t="s">
        <v>11</v>
      </c>
      <c r="J4" s="9" t="s">
        <v>12</v>
      </c>
      <c r="K4" s="9" t="s">
        <v>13</v>
      </c>
      <c r="L4" s="9" t="s">
        <v>14</v>
      </c>
      <c r="M4" s="9" t="s">
        <v>15</v>
      </c>
      <c r="N4" s="9" t="s">
        <v>16</v>
      </c>
    </row>
    <row r="5" spans="1:14" ht="36" customHeight="1">
      <c r="A5" s="10">
        <v>1</v>
      </c>
      <c r="B5" s="12" t="s">
        <v>17</v>
      </c>
      <c r="C5" s="12" t="s">
        <v>18</v>
      </c>
      <c r="D5" s="8" t="s">
        <v>19</v>
      </c>
      <c r="E5" s="13">
        <v>10000</v>
      </c>
      <c r="F5" s="14">
        <v>0</v>
      </c>
      <c r="G5" s="13">
        <v>2975</v>
      </c>
      <c r="H5" s="13">
        <v>0</v>
      </c>
      <c r="I5" s="13">
        <v>0</v>
      </c>
      <c r="J5" s="13">
        <v>0</v>
      </c>
      <c r="K5" s="13">
        <v>0</v>
      </c>
      <c r="L5" s="13">
        <v>500</v>
      </c>
      <c r="M5" s="13">
        <v>550</v>
      </c>
      <c r="N5" s="13">
        <f aca="true" t="shared" si="0" ref="N5:N36">M5+L5+K5+J5+I5+H5+G5</f>
        <v>4025</v>
      </c>
    </row>
    <row r="6" spans="1:14" ht="36" customHeight="1">
      <c r="A6" s="10">
        <v>2</v>
      </c>
      <c r="B6" s="12" t="s">
        <v>20</v>
      </c>
      <c r="C6" s="12" t="s">
        <v>18</v>
      </c>
      <c r="D6" s="8" t="s">
        <v>21</v>
      </c>
      <c r="E6" s="13">
        <v>10000</v>
      </c>
      <c r="F6" s="14">
        <v>0</v>
      </c>
      <c r="G6" s="13">
        <v>8950</v>
      </c>
      <c r="H6" s="13">
        <v>0</v>
      </c>
      <c r="I6" s="13">
        <v>0</v>
      </c>
      <c r="J6" s="13">
        <v>0</v>
      </c>
      <c r="K6" s="13">
        <v>0</v>
      </c>
      <c r="L6" s="13">
        <v>500</v>
      </c>
      <c r="M6" s="13">
        <v>550</v>
      </c>
      <c r="N6" s="13">
        <f t="shared" si="0"/>
        <v>10000</v>
      </c>
    </row>
    <row r="7" spans="1:14" ht="36" customHeight="1">
      <c r="A7" s="10">
        <v>3</v>
      </c>
      <c r="B7" s="12" t="s">
        <v>22</v>
      </c>
      <c r="C7" s="12" t="s">
        <v>18</v>
      </c>
      <c r="D7" s="8" t="s">
        <v>23</v>
      </c>
      <c r="E7" s="13">
        <v>10000</v>
      </c>
      <c r="F7" s="14">
        <v>0</v>
      </c>
      <c r="G7" s="13">
        <v>8950</v>
      </c>
      <c r="H7" s="13">
        <v>0</v>
      </c>
      <c r="I7" s="13">
        <v>0</v>
      </c>
      <c r="J7" s="13">
        <v>0</v>
      </c>
      <c r="K7" s="13">
        <v>0</v>
      </c>
      <c r="L7" s="13">
        <v>500</v>
      </c>
      <c r="M7" s="13">
        <v>550</v>
      </c>
      <c r="N7" s="13">
        <f t="shared" si="0"/>
        <v>10000</v>
      </c>
    </row>
    <row r="8" spans="1:14" ht="36" customHeight="1">
      <c r="A8" s="10">
        <v>4</v>
      </c>
      <c r="B8" s="12" t="s">
        <v>24</v>
      </c>
      <c r="C8" s="12" t="s">
        <v>18</v>
      </c>
      <c r="D8" s="8" t="s">
        <v>25</v>
      </c>
      <c r="E8" s="13">
        <v>10000</v>
      </c>
      <c r="F8" s="14">
        <v>0</v>
      </c>
      <c r="G8" s="13">
        <v>2842.6</v>
      </c>
      <c r="H8" s="13">
        <v>0</v>
      </c>
      <c r="I8" s="13">
        <v>0</v>
      </c>
      <c r="J8" s="13">
        <v>0</v>
      </c>
      <c r="K8" s="13">
        <v>0</v>
      </c>
      <c r="L8" s="13">
        <v>500</v>
      </c>
      <c r="M8" s="13">
        <v>550</v>
      </c>
      <c r="N8" s="13">
        <f t="shared" si="0"/>
        <v>3892.6</v>
      </c>
    </row>
    <row r="9" spans="1:14" ht="36" customHeight="1">
      <c r="A9" s="10">
        <v>5</v>
      </c>
      <c r="B9" s="12" t="s">
        <v>26</v>
      </c>
      <c r="C9" s="12" t="s">
        <v>18</v>
      </c>
      <c r="D9" s="8" t="s">
        <v>27</v>
      </c>
      <c r="E9" s="13">
        <v>10000</v>
      </c>
      <c r="F9" s="14">
        <v>0</v>
      </c>
      <c r="G9" s="13">
        <v>8950</v>
      </c>
      <c r="H9" s="13">
        <v>0</v>
      </c>
      <c r="I9" s="13">
        <v>0</v>
      </c>
      <c r="J9" s="13">
        <v>0</v>
      </c>
      <c r="K9" s="13">
        <v>0</v>
      </c>
      <c r="L9" s="13">
        <v>500</v>
      </c>
      <c r="M9" s="13">
        <v>550</v>
      </c>
      <c r="N9" s="13">
        <f t="shared" si="0"/>
        <v>10000</v>
      </c>
    </row>
    <row r="10" spans="1:14" ht="36" customHeight="1">
      <c r="A10" s="10">
        <v>6</v>
      </c>
      <c r="B10" s="12" t="s">
        <v>28</v>
      </c>
      <c r="C10" s="12" t="s">
        <v>18</v>
      </c>
      <c r="D10" s="8" t="s">
        <v>29</v>
      </c>
      <c r="E10" s="13">
        <v>10000</v>
      </c>
      <c r="F10" s="14">
        <v>0</v>
      </c>
      <c r="G10" s="13">
        <v>8608</v>
      </c>
      <c r="H10" s="13">
        <v>0</v>
      </c>
      <c r="I10" s="13">
        <v>0</v>
      </c>
      <c r="J10" s="13">
        <v>0</v>
      </c>
      <c r="K10" s="13">
        <v>0</v>
      </c>
      <c r="L10" s="13">
        <v>500</v>
      </c>
      <c r="M10" s="13">
        <v>550</v>
      </c>
      <c r="N10" s="13">
        <f t="shared" si="0"/>
        <v>9658</v>
      </c>
    </row>
    <row r="11" spans="1:14" ht="36" customHeight="1">
      <c r="A11" s="10">
        <v>7</v>
      </c>
      <c r="B11" s="12" t="s">
        <v>30</v>
      </c>
      <c r="C11" s="12" t="s">
        <v>18</v>
      </c>
      <c r="D11" s="8" t="s">
        <v>31</v>
      </c>
      <c r="E11" s="13">
        <v>10000</v>
      </c>
      <c r="F11" s="14">
        <v>0</v>
      </c>
      <c r="G11" s="13">
        <v>8950</v>
      </c>
      <c r="H11" s="13">
        <v>0</v>
      </c>
      <c r="I11" s="13">
        <v>0</v>
      </c>
      <c r="J11" s="13">
        <v>0</v>
      </c>
      <c r="K11" s="13">
        <v>0</v>
      </c>
      <c r="L11" s="13">
        <v>500</v>
      </c>
      <c r="M11" s="13">
        <v>550</v>
      </c>
      <c r="N11" s="13">
        <f t="shared" si="0"/>
        <v>10000</v>
      </c>
    </row>
    <row r="12" spans="1:14" ht="36" customHeight="1">
      <c r="A12" s="10">
        <v>8</v>
      </c>
      <c r="B12" s="12" t="s">
        <v>32</v>
      </c>
      <c r="C12" s="12" t="s">
        <v>18</v>
      </c>
      <c r="D12" s="8" t="s">
        <v>33</v>
      </c>
      <c r="E12" s="13">
        <v>10000</v>
      </c>
      <c r="F12" s="14">
        <v>0</v>
      </c>
      <c r="G12" s="13">
        <v>8950</v>
      </c>
      <c r="H12" s="13">
        <v>0</v>
      </c>
      <c r="I12" s="13">
        <v>0</v>
      </c>
      <c r="J12" s="13">
        <v>0</v>
      </c>
      <c r="K12" s="13">
        <v>0</v>
      </c>
      <c r="L12" s="13">
        <v>500</v>
      </c>
      <c r="M12" s="13">
        <v>550</v>
      </c>
      <c r="N12" s="13">
        <f t="shared" si="0"/>
        <v>10000</v>
      </c>
    </row>
    <row r="13" spans="1:14" ht="36" customHeight="1">
      <c r="A13" s="10">
        <v>9</v>
      </c>
      <c r="B13" s="12" t="s">
        <v>34</v>
      </c>
      <c r="C13" s="12" t="s">
        <v>18</v>
      </c>
      <c r="D13" s="8" t="s">
        <v>35</v>
      </c>
      <c r="E13" s="13">
        <v>10000</v>
      </c>
      <c r="F13" s="14">
        <v>0</v>
      </c>
      <c r="G13" s="13">
        <v>6800</v>
      </c>
      <c r="H13" s="13">
        <v>0</v>
      </c>
      <c r="I13" s="13">
        <v>0</v>
      </c>
      <c r="J13" s="13">
        <v>0</v>
      </c>
      <c r="K13" s="13">
        <v>0</v>
      </c>
      <c r="L13" s="13">
        <v>500</v>
      </c>
      <c r="M13" s="13">
        <v>550</v>
      </c>
      <c r="N13" s="13">
        <v>8310</v>
      </c>
    </row>
    <row r="14" spans="1:14" ht="36" customHeight="1">
      <c r="A14" s="10">
        <v>10</v>
      </c>
      <c r="B14" s="12" t="s">
        <v>36</v>
      </c>
      <c r="C14" s="12" t="s">
        <v>18</v>
      </c>
      <c r="D14" s="8" t="s">
        <v>21</v>
      </c>
      <c r="E14" s="13">
        <v>10000</v>
      </c>
      <c r="F14" s="14">
        <v>0</v>
      </c>
      <c r="G14" s="13">
        <v>5950</v>
      </c>
      <c r="H14" s="13">
        <v>0</v>
      </c>
      <c r="I14" s="13">
        <v>0</v>
      </c>
      <c r="J14" s="13">
        <v>0</v>
      </c>
      <c r="K14" s="13">
        <v>0</v>
      </c>
      <c r="L14" s="13">
        <v>500</v>
      </c>
      <c r="M14" s="13">
        <v>550</v>
      </c>
      <c r="N14" s="13">
        <f t="shared" si="0"/>
        <v>7000</v>
      </c>
    </row>
    <row r="15" spans="1:14" ht="36" customHeight="1">
      <c r="A15" s="10">
        <v>11</v>
      </c>
      <c r="B15" s="12" t="s">
        <v>37</v>
      </c>
      <c r="C15" s="12" t="s">
        <v>18</v>
      </c>
      <c r="D15" s="8" t="s">
        <v>38</v>
      </c>
      <c r="E15" s="13">
        <v>10000</v>
      </c>
      <c r="F15" s="14">
        <v>0</v>
      </c>
      <c r="G15" s="13">
        <v>8950</v>
      </c>
      <c r="H15" s="13">
        <v>0</v>
      </c>
      <c r="I15" s="13">
        <v>0</v>
      </c>
      <c r="J15" s="13">
        <v>0</v>
      </c>
      <c r="K15" s="13">
        <v>0</v>
      </c>
      <c r="L15" s="13">
        <v>500</v>
      </c>
      <c r="M15" s="13">
        <v>550</v>
      </c>
      <c r="N15" s="13">
        <f t="shared" si="0"/>
        <v>10000</v>
      </c>
    </row>
    <row r="16" spans="1:14" ht="36" customHeight="1">
      <c r="A16" s="10">
        <v>12</v>
      </c>
      <c r="B16" s="12" t="s">
        <v>39</v>
      </c>
      <c r="C16" s="12" t="s">
        <v>18</v>
      </c>
      <c r="D16" s="8" t="s">
        <v>40</v>
      </c>
      <c r="E16" s="13">
        <v>10000</v>
      </c>
      <c r="F16" s="14">
        <v>0</v>
      </c>
      <c r="G16" s="13">
        <v>6000</v>
      </c>
      <c r="H16" s="13">
        <v>0</v>
      </c>
      <c r="I16" s="13">
        <v>0</v>
      </c>
      <c r="J16" s="13">
        <v>0</v>
      </c>
      <c r="K16" s="13">
        <v>0</v>
      </c>
      <c r="L16" s="13">
        <v>500</v>
      </c>
      <c r="M16" s="13">
        <v>550</v>
      </c>
      <c r="N16" s="13">
        <f t="shared" si="0"/>
        <v>7050</v>
      </c>
    </row>
    <row r="17" spans="1:14" ht="36" customHeight="1">
      <c r="A17" s="10">
        <v>13</v>
      </c>
      <c r="B17" s="12" t="s">
        <v>41</v>
      </c>
      <c r="C17" s="12" t="s">
        <v>18</v>
      </c>
      <c r="D17" s="8" t="s">
        <v>42</v>
      </c>
      <c r="E17" s="13">
        <v>10000</v>
      </c>
      <c r="F17" s="14">
        <v>0</v>
      </c>
      <c r="G17" s="13">
        <v>0</v>
      </c>
      <c r="H17" s="13">
        <v>0</v>
      </c>
      <c r="I17" s="13">
        <v>0</v>
      </c>
      <c r="J17" s="13">
        <v>0</v>
      </c>
      <c r="K17" s="13">
        <v>0</v>
      </c>
      <c r="L17" s="13">
        <v>500</v>
      </c>
      <c r="M17" s="13">
        <v>550</v>
      </c>
      <c r="N17" s="13">
        <f t="shared" si="0"/>
        <v>1050</v>
      </c>
    </row>
    <row r="18" spans="1:14" ht="36" customHeight="1">
      <c r="A18" s="10">
        <v>14</v>
      </c>
      <c r="B18" s="12" t="s">
        <v>43</v>
      </c>
      <c r="C18" s="12" t="s">
        <v>18</v>
      </c>
      <c r="D18" s="8" t="s">
        <v>44</v>
      </c>
      <c r="E18" s="13">
        <v>10000</v>
      </c>
      <c r="F18" s="14">
        <v>0</v>
      </c>
      <c r="G18" s="13">
        <v>3000</v>
      </c>
      <c r="H18" s="13">
        <v>0</v>
      </c>
      <c r="I18" s="13">
        <v>0</v>
      </c>
      <c r="J18" s="13">
        <v>0</v>
      </c>
      <c r="K18" s="13">
        <v>0</v>
      </c>
      <c r="L18" s="13">
        <v>500</v>
      </c>
      <c r="M18" s="13">
        <v>550</v>
      </c>
      <c r="N18" s="13">
        <f t="shared" si="0"/>
        <v>4050</v>
      </c>
    </row>
    <row r="19" spans="1:14" ht="36" customHeight="1">
      <c r="A19" s="10">
        <v>15</v>
      </c>
      <c r="B19" s="12" t="s">
        <v>45</v>
      </c>
      <c r="C19" s="12" t="s">
        <v>18</v>
      </c>
      <c r="D19" s="8" t="s">
        <v>46</v>
      </c>
      <c r="E19" s="13">
        <v>5000</v>
      </c>
      <c r="F19" s="14">
        <v>0</v>
      </c>
      <c r="G19" s="13">
        <v>0</v>
      </c>
      <c r="H19" s="13">
        <v>0</v>
      </c>
      <c r="I19" s="13">
        <v>0</v>
      </c>
      <c r="J19" s="13">
        <v>0</v>
      </c>
      <c r="K19" s="13">
        <v>0</v>
      </c>
      <c r="L19" s="13">
        <v>250</v>
      </c>
      <c r="M19" s="13">
        <v>275</v>
      </c>
      <c r="N19" s="13">
        <f t="shared" si="0"/>
        <v>525</v>
      </c>
    </row>
    <row r="20" spans="1:14" ht="36" customHeight="1">
      <c r="A20" s="10">
        <v>16</v>
      </c>
      <c r="B20" s="12" t="s">
        <v>47</v>
      </c>
      <c r="C20" s="12" t="s">
        <v>18</v>
      </c>
      <c r="D20" s="8" t="s">
        <v>48</v>
      </c>
      <c r="E20" s="13">
        <v>5000</v>
      </c>
      <c r="F20" s="14">
        <v>0</v>
      </c>
      <c r="G20" s="13">
        <v>0</v>
      </c>
      <c r="H20" s="13">
        <v>0</v>
      </c>
      <c r="I20" s="13">
        <v>0</v>
      </c>
      <c r="J20" s="13">
        <v>0</v>
      </c>
      <c r="K20" s="13">
        <v>0</v>
      </c>
      <c r="L20" s="13">
        <v>250</v>
      </c>
      <c r="M20" s="13">
        <v>275</v>
      </c>
      <c r="N20" s="13">
        <f t="shared" si="0"/>
        <v>525</v>
      </c>
    </row>
    <row r="21" spans="1:14" ht="36" customHeight="1">
      <c r="A21" s="10">
        <v>17</v>
      </c>
      <c r="B21" s="12" t="s">
        <v>49</v>
      </c>
      <c r="C21" s="12" t="s">
        <v>18</v>
      </c>
      <c r="D21" s="8" t="s">
        <v>50</v>
      </c>
      <c r="E21" s="13">
        <v>10000</v>
      </c>
      <c r="F21" s="14">
        <v>0</v>
      </c>
      <c r="G21" s="13">
        <v>0</v>
      </c>
      <c r="H21" s="13">
        <v>0</v>
      </c>
      <c r="I21" s="13">
        <v>0</v>
      </c>
      <c r="J21" s="13">
        <v>0</v>
      </c>
      <c r="K21" s="13">
        <v>0</v>
      </c>
      <c r="L21" s="13">
        <v>500</v>
      </c>
      <c r="M21" s="13">
        <v>550</v>
      </c>
      <c r="N21" s="13">
        <f t="shared" si="0"/>
        <v>1050</v>
      </c>
    </row>
    <row r="22" spans="1:14" ht="36" customHeight="1">
      <c r="A22" s="10">
        <v>18</v>
      </c>
      <c r="B22" s="12" t="s">
        <v>51</v>
      </c>
      <c r="C22" s="12" t="s">
        <v>18</v>
      </c>
      <c r="D22" s="8" t="s">
        <v>52</v>
      </c>
      <c r="E22" s="13">
        <v>50000</v>
      </c>
      <c r="F22" s="14">
        <v>0</v>
      </c>
      <c r="G22" s="13">
        <v>0</v>
      </c>
      <c r="H22" s="13">
        <v>0</v>
      </c>
      <c r="I22" s="13">
        <v>0</v>
      </c>
      <c r="J22" s="13">
        <v>0</v>
      </c>
      <c r="K22" s="13">
        <v>0</v>
      </c>
      <c r="L22" s="13">
        <v>2500</v>
      </c>
      <c r="M22" s="13">
        <v>2750</v>
      </c>
      <c r="N22" s="13">
        <f t="shared" si="0"/>
        <v>5250</v>
      </c>
    </row>
    <row r="23" spans="1:14" ht="36" customHeight="1">
      <c r="A23" s="10">
        <v>19</v>
      </c>
      <c r="B23" s="12" t="s">
        <v>53</v>
      </c>
      <c r="C23" s="12" t="s">
        <v>18</v>
      </c>
      <c r="D23" s="8" t="s">
        <v>54</v>
      </c>
      <c r="E23" s="13">
        <v>60000</v>
      </c>
      <c r="F23" s="14">
        <v>0</v>
      </c>
      <c r="G23" s="13">
        <v>56700</v>
      </c>
      <c r="H23" s="13">
        <v>0</v>
      </c>
      <c r="I23" s="13">
        <v>0</v>
      </c>
      <c r="J23" s="13">
        <v>0</v>
      </c>
      <c r="K23" s="13">
        <v>0</v>
      </c>
      <c r="L23" s="13">
        <v>0</v>
      </c>
      <c r="M23" s="13">
        <v>3300</v>
      </c>
      <c r="N23" s="13">
        <f t="shared" si="0"/>
        <v>60000</v>
      </c>
    </row>
    <row r="24" spans="1:14" ht="36" customHeight="1">
      <c r="A24" s="10">
        <v>20</v>
      </c>
      <c r="B24" s="12" t="s">
        <v>55</v>
      </c>
      <c r="C24" s="12" t="s">
        <v>56</v>
      </c>
      <c r="D24" s="8" t="s">
        <v>57</v>
      </c>
      <c r="E24" s="13">
        <v>12699.4</v>
      </c>
      <c r="F24" s="14">
        <v>0</v>
      </c>
      <c r="G24" s="13">
        <v>6515.5</v>
      </c>
      <c r="H24" s="13">
        <v>0</v>
      </c>
      <c r="I24" s="13">
        <v>0</v>
      </c>
      <c r="J24" s="13">
        <v>0</v>
      </c>
      <c r="K24" s="13">
        <v>0</v>
      </c>
      <c r="L24" s="13">
        <v>0</v>
      </c>
      <c r="M24" s="13">
        <v>0</v>
      </c>
      <c r="N24" s="13">
        <f t="shared" si="0"/>
        <v>6515.5</v>
      </c>
    </row>
    <row r="25" spans="1:14" ht="36" customHeight="1">
      <c r="A25" s="10">
        <v>21</v>
      </c>
      <c r="B25" s="12" t="s">
        <v>58</v>
      </c>
      <c r="C25" s="12" t="s">
        <v>59</v>
      </c>
      <c r="D25" s="8" t="s">
        <v>19</v>
      </c>
      <c r="E25" s="13">
        <v>133000</v>
      </c>
      <c r="F25" s="14">
        <v>0</v>
      </c>
      <c r="G25" s="13">
        <v>29358</v>
      </c>
      <c r="H25" s="13">
        <v>0</v>
      </c>
      <c r="I25" s="13">
        <v>53200</v>
      </c>
      <c r="J25" s="13">
        <v>0</v>
      </c>
      <c r="K25" s="13">
        <v>0</v>
      </c>
      <c r="L25" s="13">
        <v>3990</v>
      </c>
      <c r="M25" s="13">
        <v>7711</v>
      </c>
      <c r="N25" s="13">
        <f t="shared" si="0"/>
        <v>94259</v>
      </c>
    </row>
    <row r="26" spans="1:14" ht="36" customHeight="1">
      <c r="A26" s="10">
        <v>22</v>
      </c>
      <c r="B26" s="12" t="s">
        <v>60</v>
      </c>
      <c r="C26" s="12" t="s">
        <v>59</v>
      </c>
      <c r="D26" s="8" t="s">
        <v>61</v>
      </c>
      <c r="E26" s="13">
        <v>112000</v>
      </c>
      <c r="F26" s="14">
        <v>0</v>
      </c>
      <c r="G26" s="13">
        <v>35673</v>
      </c>
      <c r="H26" s="13">
        <v>0</v>
      </c>
      <c r="I26" s="13">
        <v>64000</v>
      </c>
      <c r="J26" s="13">
        <v>0</v>
      </c>
      <c r="K26" s="13"/>
      <c r="L26" s="13">
        <v>3360</v>
      </c>
      <c r="M26" s="13">
        <v>0</v>
      </c>
      <c r="N26" s="13">
        <f t="shared" si="0"/>
        <v>103033</v>
      </c>
    </row>
    <row r="27" spans="1:14" ht="36" customHeight="1">
      <c r="A27" s="10">
        <v>23</v>
      </c>
      <c r="B27" s="12" t="s">
        <v>62</v>
      </c>
      <c r="C27" s="12" t="s">
        <v>59</v>
      </c>
      <c r="D27" s="8" t="s">
        <v>63</v>
      </c>
      <c r="E27" s="13">
        <v>60000</v>
      </c>
      <c r="F27" s="14">
        <v>0</v>
      </c>
      <c r="G27" s="13">
        <v>32505.16</v>
      </c>
      <c r="H27" s="13">
        <v>0</v>
      </c>
      <c r="I27" s="13">
        <v>10000</v>
      </c>
      <c r="J27" s="13">
        <v>0</v>
      </c>
      <c r="K27" s="13">
        <v>0</v>
      </c>
      <c r="L27" s="13">
        <v>2500</v>
      </c>
      <c r="M27" s="13">
        <v>5014</v>
      </c>
      <c r="N27" s="13">
        <f t="shared" si="0"/>
        <v>50019.16</v>
      </c>
    </row>
    <row r="28" spans="1:14" ht="36" customHeight="1">
      <c r="A28" s="10">
        <v>24</v>
      </c>
      <c r="B28" s="12" t="s">
        <v>64</v>
      </c>
      <c r="C28" s="12" t="s">
        <v>59</v>
      </c>
      <c r="D28" s="8" t="s">
        <v>65</v>
      </c>
      <c r="E28" s="13">
        <v>35000</v>
      </c>
      <c r="F28" s="14">
        <v>0</v>
      </c>
      <c r="G28" s="13">
        <v>17458.36</v>
      </c>
      <c r="H28" s="13">
        <v>0</v>
      </c>
      <c r="I28" s="13">
        <v>0</v>
      </c>
      <c r="J28" s="13">
        <v>0</v>
      </c>
      <c r="K28" s="13">
        <v>0</v>
      </c>
      <c r="L28" s="13">
        <v>1750</v>
      </c>
      <c r="M28" s="13">
        <v>1987</v>
      </c>
      <c r="N28" s="13">
        <f t="shared" si="0"/>
        <v>21195.36</v>
      </c>
    </row>
    <row r="29" spans="1:14" ht="36" customHeight="1">
      <c r="A29" s="10">
        <v>25</v>
      </c>
      <c r="B29" s="12" t="s">
        <v>66</v>
      </c>
      <c r="C29" s="12" t="s">
        <v>67</v>
      </c>
      <c r="D29" s="8" t="s">
        <v>68</v>
      </c>
      <c r="E29" s="13">
        <v>7500</v>
      </c>
      <c r="F29" s="14">
        <v>0</v>
      </c>
      <c r="G29" s="13">
        <v>7125</v>
      </c>
      <c r="H29" s="13">
        <v>0</v>
      </c>
      <c r="I29" s="13">
        <v>0</v>
      </c>
      <c r="J29" s="13">
        <v>0</v>
      </c>
      <c r="K29" s="13">
        <v>0</v>
      </c>
      <c r="L29" s="13">
        <v>375</v>
      </c>
      <c r="M29" s="13">
        <v>0</v>
      </c>
      <c r="N29" s="13">
        <f t="shared" si="0"/>
        <v>7500</v>
      </c>
    </row>
    <row r="30" spans="1:14" ht="36" customHeight="1">
      <c r="A30" s="10">
        <v>26</v>
      </c>
      <c r="B30" s="12" t="s">
        <v>69</v>
      </c>
      <c r="C30" s="12" t="s">
        <v>67</v>
      </c>
      <c r="D30" s="8" t="s">
        <v>70</v>
      </c>
      <c r="E30" s="13">
        <v>24500</v>
      </c>
      <c r="F30" s="14">
        <v>0</v>
      </c>
      <c r="G30" s="13">
        <v>0</v>
      </c>
      <c r="H30" s="13">
        <v>0</v>
      </c>
      <c r="I30" s="13">
        <v>0</v>
      </c>
      <c r="J30" s="13">
        <v>0</v>
      </c>
      <c r="K30" s="13">
        <v>0</v>
      </c>
      <c r="L30" s="13">
        <v>1225</v>
      </c>
      <c r="M30" s="13">
        <v>0</v>
      </c>
      <c r="N30" s="13">
        <f t="shared" si="0"/>
        <v>1225</v>
      </c>
    </row>
    <row r="31" spans="1:14" ht="36" customHeight="1">
      <c r="A31" s="10">
        <v>27</v>
      </c>
      <c r="B31" s="12" t="s">
        <v>71</v>
      </c>
      <c r="C31" s="12" t="s">
        <v>72</v>
      </c>
      <c r="D31" s="8" t="s">
        <v>73</v>
      </c>
      <c r="E31" s="13">
        <v>20000</v>
      </c>
      <c r="F31" s="14">
        <v>0</v>
      </c>
      <c r="G31" s="13">
        <v>13336</v>
      </c>
      <c r="H31" s="13">
        <v>0</v>
      </c>
      <c r="I31" s="13">
        <v>0</v>
      </c>
      <c r="J31" s="13">
        <v>0</v>
      </c>
      <c r="K31" s="13">
        <v>0</v>
      </c>
      <c r="L31" s="13">
        <v>1000</v>
      </c>
      <c r="M31" s="13"/>
      <c r="N31" s="13">
        <f t="shared" si="0"/>
        <v>14336</v>
      </c>
    </row>
    <row r="32" spans="1:14" ht="36" customHeight="1">
      <c r="A32" s="10">
        <v>28</v>
      </c>
      <c r="B32" s="12" t="s">
        <v>74</v>
      </c>
      <c r="C32" s="12" t="s">
        <v>72</v>
      </c>
      <c r="D32" s="8" t="s">
        <v>75</v>
      </c>
      <c r="E32" s="13">
        <v>15000</v>
      </c>
      <c r="F32" s="14">
        <v>0</v>
      </c>
      <c r="G32" s="13">
        <v>3820</v>
      </c>
      <c r="H32" s="13">
        <v>0</v>
      </c>
      <c r="I32" s="13">
        <v>0</v>
      </c>
      <c r="J32" s="13">
        <v>0</v>
      </c>
      <c r="K32" s="13">
        <v>0</v>
      </c>
      <c r="L32" s="13">
        <v>750</v>
      </c>
      <c r="M32" s="13">
        <v>0</v>
      </c>
      <c r="N32" s="13">
        <f t="shared" si="0"/>
        <v>4570</v>
      </c>
    </row>
    <row r="33" spans="1:14" ht="36" customHeight="1">
      <c r="A33" s="10">
        <v>29</v>
      </c>
      <c r="B33" s="12" t="s">
        <v>76</v>
      </c>
      <c r="C33" s="12" t="s">
        <v>72</v>
      </c>
      <c r="D33" s="8" t="s">
        <v>77</v>
      </c>
      <c r="E33" s="13">
        <v>30000</v>
      </c>
      <c r="F33" s="14">
        <v>0</v>
      </c>
      <c r="G33" s="13">
        <v>9055</v>
      </c>
      <c r="H33" s="13">
        <v>0</v>
      </c>
      <c r="I33" s="13">
        <v>0</v>
      </c>
      <c r="J33" s="13">
        <v>0</v>
      </c>
      <c r="K33" s="13">
        <v>0</v>
      </c>
      <c r="L33" s="13">
        <v>1500</v>
      </c>
      <c r="M33" s="13"/>
      <c r="N33" s="13">
        <f t="shared" si="0"/>
        <v>10555</v>
      </c>
    </row>
    <row r="34" spans="1:250" s="1" customFormat="1" ht="36" customHeight="1">
      <c r="A34" s="10">
        <v>30</v>
      </c>
      <c r="B34" s="15" t="s">
        <v>78</v>
      </c>
      <c r="C34" s="15" t="s">
        <v>72</v>
      </c>
      <c r="D34" s="16" t="s">
        <v>79</v>
      </c>
      <c r="E34" s="17">
        <v>30000</v>
      </c>
      <c r="F34" s="14">
        <v>0</v>
      </c>
      <c r="G34" s="17">
        <v>19289</v>
      </c>
      <c r="H34" s="13">
        <v>0</v>
      </c>
      <c r="I34" s="13">
        <v>0</v>
      </c>
      <c r="J34" s="13">
        <v>0</v>
      </c>
      <c r="K34" s="13">
        <v>0</v>
      </c>
      <c r="L34" s="17">
        <v>1500</v>
      </c>
      <c r="M34" s="17"/>
      <c r="N34" s="13">
        <f t="shared" si="0"/>
        <v>20789</v>
      </c>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row>
    <row r="35" spans="1:14" ht="36" customHeight="1">
      <c r="A35" s="10">
        <v>31</v>
      </c>
      <c r="B35" s="12" t="s">
        <v>80</v>
      </c>
      <c r="C35" s="12" t="s">
        <v>81</v>
      </c>
      <c r="D35" s="8" t="s">
        <v>82</v>
      </c>
      <c r="E35" s="13">
        <v>10000</v>
      </c>
      <c r="F35" s="14">
        <v>0</v>
      </c>
      <c r="G35" s="13">
        <v>4774</v>
      </c>
      <c r="H35" s="13">
        <v>0</v>
      </c>
      <c r="I35" s="13">
        <v>0</v>
      </c>
      <c r="J35" s="13">
        <v>0</v>
      </c>
      <c r="K35" s="13">
        <v>0</v>
      </c>
      <c r="L35" s="13">
        <v>500</v>
      </c>
      <c r="M35" s="13">
        <v>0</v>
      </c>
      <c r="N35" s="13">
        <f t="shared" si="0"/>
        <v>5274</v>
      </c>
    </row>
    <row r="36" spans="1:14" ht="36" customHeight="1">
      <c r="A36" s="10">
        <v>32</v>
      </c>
      <c r="B36" s="12" t="s">
        <v>83</v>
      </c>
      <c r="C36" s="12" t="s">
        <v>84</v>
      </c>
      <c r="D36" s="8" t="s">
        <v>85</v>
      </c>
      <c r="E36" s="13">
        <v>3000</v>
      </c>
      <c r="F36" s="14">
        <v>0</v>
      </c>
      <c r="G36" s="13">
        <v>2500</v>
      </c>
      <c r="H36" s="13">
        <v>0</v>
      </c>
      <c r="I36" s="13">
        <v>0</v>
      </c>
      <c r="J36" s="13">
        <v>0</v>
      </c>
      <c r="K36" s="13">
        <v>0</v>
      </c>
      <c r="L36" s="13">
        <v>150</v>
      </c>
      <c r="M36" s="13">
        <v>165</v>
      </c>
      <c r="N36" s="13">
        <f t="shared" si="0"/>
        <v>2815</v>
      </c>
    </row>
  </sheetData>
  <sheetProtection/>
  <mergeCells count="9">
    <mergeCell ref="A1:N1"/>
    <mergeCell ref="A2:N2"/>
    <mergeCell ref="G3:N3"/>
    <mergeCell ref="A3:A4"/>
    <mergeCell ref="B3:B4"/>
    <mergeCell ref="C3:C4"/>
    <mergeCell ref="D3:D4"/>
    <mergeCell ref="E3:E4"/>
    <mergeCell ref="F3:F4"/>
  </mergeCells>
  <printOptions/>
  <pageMargins left="0.7513888888888889" right="0.7513888888888889" top="1" bottom="1" header="0.5111111111111111" footer="0.5111111111111111"/>
  <pageSetup horizontalDpi="600" verticalDpi="600" orientation="landscape" paperSize="8"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2015-11-02T08:15:50Z</dcterms:created>
  <dcterms:modified xsi:type="dcterms:W3CDTF">2015-11-02T09:08:04Z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